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<sst xmlns="http://schemas.openxmlformats.org/spreadsheetml/2006/main" count="125" uniqueCount="74">
  <si>
    <t>工事費内訳書</t>
  </si>
  <si>
    <t>住　　　　所</t>
  </si>
  <si>
    <t>商号又は名称</t>
  </si>
  <si>
    <t>代 表 者 名</t>
  </si>
  <si>
    <t>工 事 名</t>
  </si>
  <si>
    <t>Ｒ６阿土　中林港線（天神橋）　阿南・見能林　橋梁耐震補強工事（担い手確保型）（着手日指定型）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</si>
  <si>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</si>
  <si>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</si>
  <si>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</si>
  <si>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</si>
  <si>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</si>
  <si>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</si>
  <si>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</si>
  <si>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</si>
  <si>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</si>
  <si>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>落橋防止構造製作工</t>
  </si>
  <si>
    <t>落橋防止構造</t>
  </si>
  <si>
    <t>基</t>
  </si>
  <si>
    <t>水平力分担構造製作工</t>
  </si>
  <si>
    <t>水平力分担構造</t>
  </si>
  <si>
    <t>制震構造製作工</t>
  </si>
  <si>
    <t>制震構造</t>
  </si>
  <si>
    <t>工場純工事費</t>
  </si>
  <si>
    <t>（工場製作原価）</t>
  </si>
  <si>
    <t>橋梁付属物工</t>
  </si>
  <si>
    <t>伸縮継手工</t>
  </si>
  <si>
    <t>鋼･ｺﾞﾑ製伸縮装置補修
　A2・車道</t>
  </si>
  <si>
    <t>m</t>
  </si>
  <si>
    <t>鋼･ｺﾞﾑ製伸縮装置補修
　P1・車道</t>
  </si>
  <si>
    <t>鋼･ｺﾞﾑ製伸縮装置補修
　A2・歩道</t>
  </si>
  <si>
    <t>鋼･ｺﾞﾑ製伸縮装置補修
　P1・歩道</t>
  </si>
  <si>
    <t>落橋防止装置工</t>
  </si>
  <si>
    <t>水平力分担構造工</t>
  </si>
  <si>
    <t>既設ｱﾝｶｰバー切断</t>
  </si>
  <si>
    <t>本</t>
  </si>
  <si>
    <t>制震構造工</t>
  </si>
  <si>
    <t>護岸取壊し復旧工</t>
  </si>
  <si>
    <t xml:space="preserve">ｺﾝｸﾘｰﾄ構造物取壊し　</t>
  </si>
  <si>
    <t>m3</t>
  </si>
  <si>
    <t xml:space="preserve">床堀　</t>
  </si>
  <si>
    <t xml:space="preserve">平張りｺﾝｸﾘｰﾄ　</t>
  </si>
  <si>
    <t xml:space="preserve">土砂等運搬　</t>
  </si>
  <si>
    <t xml:space="preserve">殻運搬　</t>
  </si>
  <si>
    <t xml:space="preserve">残土等処分　</t>
  </si>
  <si>
    <t xml:space="preserve">殻処分　</t>
  </si>
  <si>
    <t>橋梁補修工</t>
  </si>
  <si>
    <t>ひび割れ補修工</t>
  </si>
  <si>
    <t>低圧注入工法</t>
  </si>
  <si>
    <t>構造物</t>
  </si>
  <si>
    <t>断面修復工</t>
  </si>
  <si>
    <t>左官工法</t>
  </si>
  <si>
    <t>仮設工</t>
  </si>
  <si>
    <t xml:space="preserve">足場工　</t>
  </si>
  <si>
    <t xml:space="preserve">吊足場　</t>
  </si>
  <si>
    <t>m2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</si>
  <si>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</si>
  <si>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</si>
  <si>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</si>
  <si>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</si>
  <si>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</si>
  <si>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</si>
  <si>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</si>
  <si>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近接調査計測工</t>
  </si>
  <si>
    <t>組</t>
  </si>
  <si>
    <t>鉄筋探査工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</si>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</sst>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G11</f>
      </c>
      <c r="I18" s="17" t="n">
        <v>9.0</v>
      </c>
      <c r="J18" s="18"/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G18</f>
      </c>
      <c r="I19" s="17" t="n">
        <v>10.0</v>
      </c>
      <c r="J19" s="18"/>
    </row>
    <row r="20" ht="42.0" customHeight="true">
      <c r="A20" s="10" t="s">
        <v>12</v>
      </c>
      <c r="B20" s="11"/>
      <c r="C20" s="11"/>
      <c r="D20" s="11"/>
      <c r="E20" s="12" t="s">
        <v>13</v>
      </c>
      <c r="F20" s="13" t="n">
        <v>1.0</v>
      </c>
      <c r="G20" s="15">
        <f>G21+G42+G47</f>
      </c>
      <c r="I20" s="17" t="n">
        <v>11.0</v>
      </c>
      <c r="J20" s="18" t="n">
        <v>1.0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G22+G27+G29+G32+G34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7.0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27</v>
      </c>
      <c r="F24" s="13" t="n">
        <v>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27</v>
      </c>
      <c r="F25" s="14" t="n">
        <v>6.6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27</v>
      </c>
      <c r="F26" s="14" t="n">
        <v>6.6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16</v>
      </c>
      <c r="E28" s="12" t="s">
        <v>17</v>
      </c>
      <c r="F28" s="13" t="n">
        <v>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19</v>
      </c>
      <c r="E30" s="12" t="s">
        <v>17</v>
      </c>
      <c r="F30" s="13" t="n">
        <v>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34</v>
      </c>
      <c r="F31" s="13" t="n">
        <v>14.0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21</v>
      </c>
      <c r="E33" s="12" t="s">
        <v>17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G35+G36+G37+G38+G39+G40+G41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38</v>
      </c>
      <c r="F35" s="13" t="n">
        <v>10.0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38</v>
      </c>
      <c r="F36" s="13" t="n">
        <v>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38</v>
      </c>
      <c r="F38" s="13" t="n">
        <v>5.0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38</v>
      </c>
      <c r="F39" s="13" t="n">
        <v>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38</v>
      </c>
      <c r="F40" s="13" t="n">
        <v>5.0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38</v>
      </c>
      <c r="F41" s="13" t="n">
        <v>10.0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45</v>
      </c>
      <c r="C42" s="11"/>
      <c r="D42" s="11"/>
      <c r="E42" s="12" t="s">
        <v>13</v>
      </c>
      <c r="F42" s="13" t="n">
        <v>1.0</v>
      </c>
      <c r="G42" s="15">
        <f>G43+G45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46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47</v>
      </c>
      <c r="E44" s="12" t="s">
        <v>48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49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50</v>
      </c>
      <c r="E46" s="12" t="s">
        <v>48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51</v>
      </c>
      <c r="C47" s="11"/>
      <c r="D47" s="11"/>
      <c r="E47" s="12" t="s">
        <v>13</v>
      </c>
      <c r="F47" s="13" t="n">
        <v>1.0</v>
      </c>
      <c r="G47" s="15">
        <f>G48+G50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52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53</v>
      </c>
      <c r="E49" s="12" t="s">
        <v>54</v>
      </c>
      <c r="F49" s="13" t="n">
        <v>170.0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55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56</v>
      </c>
      <c r="E51" s="12" t="s">
        <v>57</v>
      </c>
      <c r="F51" s="13" t="n">
        <v>50.0</v>
      </c>
      <c r="G51" s="16"/>
      <c r="I51" s="17" t="n">
        <v>42.0</v>
      </c>
      <c r="J51" s="18" t="n">
        <v>4.0</v>
      </c>
    </row>
    <row r="52" ht="42.0" customHeight="true">
      <c r="A52" s="10" t="s">
        <v>58</v>
      </c>
      <c r="B52" s="11"/>
      <c r="C52" s="11"/>
      <c r="D52" s="11"/>
      <c r="E52" s="12" t="s">
        <v>13</v>
      </c>
      <c r="F52" s="13" t="n">
        <v>1.0</v>
      </c>
      <c r="G52" s="15">
        <f>G21+G42+G47</f>
      </c>
      <c r="I52" s="17" t="n">
        <v>43.0</v>
      </c>
      <c r="J52" s="18" t="n">
        <v>20.0</v>
      </c>
    </row>
    <row r="53" ht="42.0" customHeight="true">
      <c r="A53" s="10" t="s">
        <v>59</v>
      </c>
      <c r="B53" s="11"/>
      <c r="C53" s="11"/>
      <c r="D53" s="11"/>
      <c r="E53" s="12" t="s">
        <v>13</v>
      </c>
      <c r="F53" s="13" t="n">
        <v>1.0</v>
      </c>
      <c r="G53" s="15">
        <f>G54+G58</f>
      </c>
      <c r="I53" s="17" t="n">
        <v>44.0</v>
      </c>
      <c r="J53" s="18" t="n">
        <v>200.0</v>
      </c>
    </row>
    <row r="54" ht="42.0" customHeight="true">
      <c r="A54" s="10"/>
      <c r="B54" s="11" t="s">
        <v>60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61</v>
      </c>
      <c r="D55" s="11"/>
      <c r="E55" s="12" t="s">
        <v>13</v>
      </c>
      <c r="F55" s="13" t="n">
        <v>1.0</v>
      </c>
      <c r="G55" s="15">
        <f>G56+G57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62</v>
      </c>
      <c r="E56" s="12" t="s">
        <v>63</v>
      </c>
      <c r="F56" s="13" t="n">
        <v>10.0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64</v>
      </c>
      <c r="E57" s="12" t="s">
        <v>54</v>
      </c>
      <c r="F57" s="13" t="n">
        <v>20.0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65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G52+G53</f>
      </c>
      <c r="I59" s="17" t="n">
        <v>50.0</v>
      </c>
      <c r="J59" s="18"/>
    </row>
    <row r="60" ht="42.0" customHeight="true">
      <c r="A60" s="10"/>
      <c r="B60" s="11" t="s">
        <v>67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210.0</v>
      </c>
    </row>
    <row r="61" ht="42.0" customHeight="true">
      <c r="A61" s="10" t="s">
        <v>68</v>
      </c>
      <c r="B61" s="11"/>
      <c r="C61" s="11"/>
      <c r="D61" s="11"/>
      <c r="E61" s="12" t="s">
        <v>13</v>
      </c>
      <c r="F61" s="13" t="n">
        <v>1.0</v>
      </c>
      <c r="G61" s="15">
        <f>G52+G53+G60</f>
      </c>
      <c r="I61" s="17" t="n">
        <v>52.0</v>
      </c>
      <c r="J61" s="18"/>
    </row>
    <row r="62" ht="42.0" customHeight="true">
      <c r="A62" s="10" t="s">
        <v>69</v>
      </c>
      <c r="B62" s="11"/>
      <c r="C62" s="11"/>
      <c r="D62" s="11"/>
      <c r="E62" s="12" t="s">
        <v>13</v>
      </c>
      <c r="F62" s="13" t="n">
        <v>1.0</v>
      </c>
      <c r="G62" s="15">
        <f>G19+G52+G53+G60</f>
      </c>
      <c r="I62" s="17" t="n">
        <v>53.0</v>
      </c>
      <c r="J62" s="18"/>
    </row>
    <row r="63" ht="42.0" customHeight="true">
      <c r="A63" s="10"/>
      <c r="B63" s="11" t="s">
        <v>70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220.0</v>
      </c>
    </row>
    <row r="64" ht="42.0" customHeight="true">
      <c r="A64" s="10" t="s">
        <v>71</v>
      </c>
      <c r="B64" s="11"/>
      <c r="C64" s="11"/>
      <c r="D64" s="11"/>
      <c r="E64" s="12" t="s">
        <v>13</v>
      </c>
      <c r="F64" s="13" t="n">
        <v>1.0</v>
      </c>
      <c r="G64" s="15">
        <f>G62+G63</f>
      </c>
      <c r="I64" s="17" t="n">
        <v>55.0</v>
      </c>
      <c r="J64" s="18" t="n">
        <v>30.0</v>
      </c>
    </row>
    <row r="65" ht="42.0" customHeight="true">
      <c r="A65" s="19" t="s">
        <v>72</v>
      </c>
      <c r="B65" s="20"/>
      <c r="C65" s="20"/>
      <c r="D65" s="20"/>
      <c r="E65" s="21" t="s">
        <v>73</v>
      </c>
      <c r="F65" s="22" t="s">
        <v>73</v>
      </c>
      <c r="G65" s="24">
        <f>G64</f>
      </c>
      <c r="I65" s="26" t="n">
        <v>56.0</v>
      </c>
      <c r="J6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A18:D18"/>
    <mergeCell ref="A19:D19"/>
    <mergeCell ref="A20:D20"/>
    <mergeCell ref="B21:D21"/>
    <mergeCell ref="C22:D22"/>
    <mergeCell ref="D23"/>
    <mergeCell ref="D24"/>
    <mergeCell ref="D25"/>
    <mergeCell ref="D26"/>
    <mergeCell ref="C27:D27"/>
    <mergeCell ref="D28"/>
    <mergeCell ref="C29:D29"/>
    <mergeCell ref="D30"/>
    <mergeCell ref="D31"/>
    <mergeCell ref="C32:D32"/>
    <mergeCell ref="D33"/>
    <mergeCell ref="C34:D34"/>
    <mergeCell ref="D35"/>
    <mergeCell ref="D36"/>
    <mergeCell ref="D37"/>
    <mergeCell ref="D38"/>
    <mergeCell ref="D39"/>
    <mergeCell ref="D40"/>
    <mergeCell ref="D41"/>
    <mergeCell ref="B42:D42"/>
    <mergeCell ref="C43:D43"/>
    <mergeCell ref="D44"/>
    <mergeCell ref="C45:D45"/>
    <mergeCell ref="D46"/>
    <mergeCell ref="B47:D47"/>
    <mergeCell ref="C48:D48"/>
    <mergeCell ref="D49"/>
    <mergeCell ref="C50:D50"/>
    <mergeCell ref="D51"/>
    <mergeCell ref="A52:D52"/>
    <mergeCell ref="A53:D53"/>
    <mergeCell ref="B54:D54"/>
    <mergeCell ref="C55:D55"/>
    <mergeCell ref="D56"/>
    <mergeCell ref="D57"/>
    <mergeCell ref="B58:D58"/>
    <mergeCell ref="A59:D59"/>
    <mergeCell ref="B60:D60"/>
    <mergeCell ref="A61:D61"/>
    <mergeCell ref="A62:D62"/>
    <mergeCell ref="B63:D63"/>
    <mergeCell ref="A64:D64"/>
    <mergeCell ref="A65:D6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2024-06-05T02:23:06Z</dcterms:created>
  <dc:creator>Apache POI</dc:creator>
</cp:coreProperties>
</file>